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1475" activeTab="0"/>
  </bookViews>
  <sheets>
    <sheet name="Timeliste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<sst xmlns="http://schemas.openxmlformats.org/spreadsheetml/2006/main" count="31" uniqueCount="28">
  <si>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Dato</t>
  </si>
  <si>
    <t>ord.</t>
  </si>
  <si>
    <t>Timer</t>
  </si>
  <si>
    <t>helg</t>
  </si>
  <si>
    <t>Delt dag</t>
  </si>
  <si>
    <t>(sett X)</t>
  </si>
  <si>
    <t>Reisegodtgj. ant.km</t>
  </si>
  <si>
    <t>pliktig</t>
  </si>
  <si>
    <t>fri</t>
  </si>
  <si>
    <t>Sum</t>
  </si>
  <si>
    <t>Timelønn</t>
  </si>
  <si>
    <t>Helgetillegg</t>
  </si>
  <si>
    <t>Kjøregodtgj.</t>
  </si>
  <si>
    <t>Merknad</t>
  </si>
  <si>
    <t>sum</t>
  </si>
  <si>
    <t>Mva</t>
  </si>
  <si>
    <t>Delt d.</t>
  </si>
  <si>
    <t>Helgetill.</t>
  </si>
  <si>
    <t>Delt d.till</t>
  </si>
  <si>
    <t>km-sats</t>
  </si>
  <si>
    <t>Kostnad medlem:</t>
  </si>
  <si>
    <t>Avløser:</t>
  </si>
  <si>
    <t>Medlem:</t>
  </si>
  <si>
    <t>Innsendt av:</t>
  </si>
  <si>
    <t>Saldo før utlønning</t>
  </si>
  <si>
    <t>(husk - hvis neg.saldo)</t>
  </si>
  <si>
    <t>overføres til avløserlagets konto 2010 05 07634 innen den 25. I denne måned</t>
  </si>
  <si>
    <t>SYKDOM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</si>
</sst>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mmm/yyyy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" fontId="0" fillId="2" borderId="9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13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170" fontId="1" fillId="2" borderId="13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70" fontId="1" fillId="2" borderId="0" xfId="2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70" fontId="0" fillId="2" borderId="15" xfId="20" applyFill="1" applyBorder="1" applyAlignment="1">
      <alignment horizontal="center"/>
    </xf>
    <xf numFmtId="170" fontId="0" fillId="2" borderId="15" xfId="20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15" xfId="0" applyFont="1" applyFill="1" applyBorder="1" applyAlignment="1">
      <alignment horizontal="left"/>
    </xf>
    <xf numFmtId="170" fontId="0" fillId="3" borderId="15" xfId="20" applyFill="1" applyBorder="1" applyAlignment="1">
      <alignment/>
    </xf>
    <xf numFmtId="170" fontId="0" fillId="3" borderId="15" xfId="20" applyFill="1" applyBorder="1" applyAlignment="1">
      <alignment horizontal="right"/>
    </xf>
    <xf numFmtId="0" fontId="0" fillId="2" borderId="16" xfId="0" applyFill="1" applyBorder="1" applyAlignment="1">
      <alignment horizontal="center"/>
    </xf>
    <xf numFmtId="17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70" fontId="5" fillId="2" borderId="0" xfId="2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70" fontId="1" fillId="2" borderId="14" xfId="20" applyFont="1" applyFill="1" applyBorder="1" applyAlignment="1">
      <alignment horizontal="center"/>
    </xf>
    <xf numFmtId="170" fontId="1" fillId="2" borderId="4" xfId="2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170" fontId="1" fillId="2" borderId="13" xfId="2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43</xdr:row>
      <xdr:rowOff>180975</xdr:rowOff>
    </xdr:from>
    <xdr:to>
      <xdr:col>7</xdr:col>
      <xdr:colOff>1038225</xdr:colOff>
      <xdr:row>46</xdr:row>
      <xdr:rowOff>0</xdr:rowOff>
    </xdr:to>
    <xdr:pic macro="[0]!Send">
      <xdr:nvPicPr>
        <xdr:cNvPr id="1" name="Makro Se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7543800"/>
          <a:ext cx="180022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1076325</xdr:colOff>
      <xdr:row>43</xdr:row>
      <xdr:rowOff>180975</xdr:rowOff>
    </xdr:from>
    <xdr:to>
      <xdr:col>9</xdr:col>
      <xdr:colOff>609600</xdr:colOff>
      <xdr:row>46</xdr:row>
      <xdr:rowOff>9525</xdr:rowOff>
    </xdr:to>
    <xdr:pic macro="[0]!Makro2"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7543800"/>
          <a:ext cx="1485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J47"/>
  <sheetViews>
    <sheetView tabSelected="1" workbookViewId="0" topLeftCell="A1">
      <selection activeCell="G18" sqref="G18"/>
    </sheetView>
  </sheetViews>
  <sheetFormatPr defaultColWidth="11.421875" defaultRowHeight="12.75"/>
  <cols>
    <col min="1" max="1" width="12.00390625" style="0" customWidth="1"/>
    <col min="2" max="2" width="5.421875" style="0" customWidth="1"/>
    <col min="3" max="3" width="4.8515625" style="0" bestFit="1" customWidth="1"/>
    <col min="4" max="4" width="5.28125" style="0" bestFit="1" customWidth="1"/>
    <col min="5" max="5" width="9.8515625" style="0" bestFit="1" customWidth="1"/>
    <col min="6" max="6" width="8.7109375" style="0" customWidth="1"/>
    <col min="7" max="7" width="11.00390625" style="0" customWidth="1"/>
    <col min="8" max="8" width="17.8515625" style="0" bestFit="1" customWidth="1"/>
  </cols>
  <sheetData>
    <row r="1" spans="1:10" ht="19.5" customHeight="1" thickBot="1">
      <c r="A1" s="2" t="s">
        <v>21</v>
      </c>
      <c r="C1" s="55"/>
      <c r="D1" s="55"/>
      <c r="E1" s="55"/>
      <c r="F1" s="55"/>
      <c r="G1" s="55"/>
      <c r="H1" s="47"/>
      <c r="I1" s="47"/>
      <c r="J1" s="47"/>
    </row>
    <row r="2" spans="1:10" ht="18.75" customHeight="1" thickBot="1">
      <c r="A2" s="3" t="s">
        <v>22</v>
      </c>
      <c r="B2" s="1"/>
      <c r="C2" s="53"/>
      <c r="D2" s="53"/>
      <c r="E2" s="54"/>
      <c r="F2" s="53"/>
      <c r="G2" s="50"/>
      <c r="H2" s="51"/>
      <c r="I2" s="51"/>
      <c r="J2" s="51"/>
    </row>
    <row r="3" spans="1:10" ht="18.75" customHeight="1" thickBot="1" thickTop="1">
      <c r="A3" s="35" t="s">
        <v>10</v>
      </c>
      <c r="B3" s="36"/>
      <c r="C3" s="37"/>
      <c r="D3" s="37"/>
      <c r="E3" s="38" t="s">
        <v>17</v>
      </c>
      <c r="F3" s="39" t="s">
        <v>18</v>
      </c>
      <c r="G3" s="40" t="s">
        <v>19</v>
      </c>
      <c r="H3" s="60" t="s">
        <v>27</v>
      </c>
      <c r="I3" s="52"/>
      <c r="J3" s="52"/>
    </row>
    <row r="4" spans="1:10" ht="18.75" customHeight="1" thickBot="1">
      <c r="A4" s="34"/>
      <c r="B4" s="36"/>
      <c r="C4" s="37"/>
      <c r="D4" s="37"/>
      <c r="E4" s="41">
        <f>A4*0.25</f>
        <v>0</v>
      </c>
      <c r="F4" s="41">
        <v>2.5</v>
      </c>
      <c r="G4" s="42">
        <v>3.9</v>
      </c>
      <c r="H4" s="61"/>
      <c r="I4" s="62"/>
      <c r="J4" s="62"/>
    </row>
    <row r="5" spans="1:10" ht="13.5" thickTop="1">
      <c r="A5" s="29"/>
      <c r="B5" s="58" t="s">
        <v>2</v>
      </c>
      <c r="C5" s="58"/>
      <c r="D5" s="59"/>
      <c r="E5" s="5" t="s">
        <v>16</v>
      </c>
      <c r="F5" s="56" t="s">
        <v>6</v>
      </c>
      <c r="G5" s="57"/>
      <c r="H5" s="52"/>
      <c r="I5" s="52"/>
      <c r="J5" s="52"/>
    </row>
    <row r="6" spans="1:10" ht="12.75">
      <c r="A6" s="5" t="s">
        <v>0</v>
      </c>
      <c r="B6" s="6" t="s">
        <v>1</v>
      </c>
      <c r="C6" s="7" t="s">
        <v>3</v>
      </c>
      <c r="D6" s="8" t="s">
        <v>14</v>
      </c>
      <c r="E6" s="7" t="s">
        <v>5</v>
      </c>
      <c r="F6" s="9" t="s">
        <v>7</v>
      </c>
      <c r="G6" s="10" t="s">
        <v>8</v>
      </c>
      <c r="H6" s="45" t="s">
        <v>13</v>
      </c>
      <c r="I6" s="45"/>
      <c r="J6" s="45"/>
    </row>
    <row r="7" spans="1:10" ht="12.75">
      <c r="A7" s="11"/>
      <c r="B7" s="12"/>
      <c r="C7" s="13"/>
      <c r="D7" s="14">
        <f>B7+C7</f>
        <v>0</v>
      </c>
      <c r="E7" s="15"/>
      <c r="F7" s="12"/>
      <c r="G7" s="12"/>
      <c r="H7" s="43"/>
      <c r="I7" s="43"/>
      <c r="J7" s="43"/>
    </row>
    <row r="8" spans="1:10" ht="12.75">
      <c r="A8" s="11"/>
      <c r="B8" s="12"/>
      <c r="C8" s="13"/>
      <c r="D8" s="14">
        <f aca="true" t="shared" si="0" ref="D8:D31">B8+C8</f>
        <v>0</v>
      </c>
      <c r="E8" s="15"/>
      <c r="F8" s="12"/>
      <c r="G8" s="12"/>
      <c r="H8" s="43"/>
      <c r="I8" s="43"/>
      <c r="J8" s="43"/>
    </row>
    <row r="9" spans="1:10" ht="12.75">
      <c r="A9" s="11"/>
      <c r="B9" s="12"/>
      <c r="C9" s="13"/>
      <c r="D9" s="14">
        <f t="shared" si="0"/>
        <v>0</v>
      </c>
      <c r="E9" s="15"/>
      <c r="F9" s="12"/>
      <c r="G9" s="12"/>
      <c r="H9" s="43"/>
      <c r="I9" s="43"/>
      <c r="J9" s="43"/>
    </row>
    <row r="10" spans="1:10" ht="12.75">
      <c r="A10" s="11"/>
      <c r="B10" s="12"/>
      <c r="C10" s="13"/>
      <c r="D10" s="14">
        <f t="shared" si="0"/>
        <v>0</v>
      </c>
      <c r="E10" s="15"/>
      <c r="F10" s="12"/>
      <c r="G10" s="12"/>
      <c r="H10" s="43"/>
      <c r="I10" s="43"/>
      <c r="J10" s="43"/>
    </row>
    <row r="11" spans="1:10" ht="12.75">
      <c r="A11" s="11"/>
      <c r="B11" s="12"/>
      <c r="C11" s="13"/>
      <c r="D11" s="14">
        <f t="shared" si="0"/>
        <v>0</v>
      </c>
      <c r="E11" s="15"/>
      <c r="F11" s="12"/>
      <c r="G11" s="12"/>
      <c r="H11" s="43"/>
      <c r="I11" s="43"/>
      <c r="J11" s="43"/>
    </row>
    <row r="12" spans="1:10" ht="12.75">
      <c r="A12" s="11"/>
      <c r="B12" s="12"/>
      <c r="C12" s="13"/>
      <c r="D12" s="14">
        <f t="shared" si="0"/>
        <v>0</v>
      </c>
      <c r="E12" s="15"/>
      <c r="F12" s="12"/>
      <c r="G12" s="12"/>
      <c r="H12" s="43"/>
      <c r="I12" s="43"/>
      <c r="J12" s="43"/>
    </row>
    <row r="13" spans="1:10" ht="12.75">
      <c r="A13" s="11"/>
      <c r="B13" s="12"/>
      <c r="C13" s="13"/>
      <c r="D13" s="14">
        <f t="shared" si="0"/>
        <v>0</v>
      </c>
      <c r="E13" s="15"/>
      <c r="F13" s="12"/>
      <c r="G13" s="12"/>
      <c r="H13" s="43"/>
      <c r="I13" s="43"/>
      <c r="J13" s="43"/>
    </row>
    <row r="14" spans="1:10" ht="12.75">
      <c r="A14" s="11"/>
      <c r="B14" s="12"/>
      <c r="C14" s="13"/>
      <c r="D14" s="14">
        <f t="shared" si="0"/>
        <v>0</v>
      </c>
      <c r="E14" s="15"/>
      <c r="F14" s="12"/>
      <c r="G14" s="12"/>
      <c r="H14" s="43"/>
      <c r="I14" s="43"/>
      <c r="J14" s="43"/>
    </row>
    <row r="15" spans="1:10" ht="12.75">
      <c r="A15" s="11"/>
      <c r="B15" s="12"/>
      <c r="C15" s="13"/>
      <c r="D15" s="14">
        <f t="shared" si="0"/>
        <v>0</v>
      </c>
      <c r="E15" s="15"/>
      <c r="F15" s="12"/>
      <c r="G15" s="12"/>
      <c r="H15" s="43"/>
      <c r="I15" s="43"/>
      <c r="J15" s="43"/>
    </row>
    <row r="16" spans="1:10" ht="12.75">
      <c r="A16" s="11"/>
      <c r="B16" s="12"/>
      <c r="C16" s="13"/>
      <c r="D16" s="14">
        <f t="shared" si="0"/>
        <v>0</v>
      </c>
      <c r="E16" s="15"/>
      <c r="F16" s="12"/>
      <c r="G16" s="12"/>
      <c r="H16" s="43"/>
      <c r="I16" s="43"/>
      <c r="J16" s="43"/>
    </row>
    <row r="17" spans="1:10" ht="12.75">
      <c r="A17" s="11"/>
      <c r="B17" s="12"/>
      <c r="C17" s="13"/>
      <c r="D17" s="14">
        <f t="shared" si="0"/>
        <v>0</v>
      </c>
      <c r="E17" s="15"/>
      <c r="F17" s="12"/>
      <c r="G17" s="12"/>
      <c r="H17" s="43"/>
      <c r="I17" s="43"/>
      <c r="J17" s="43"/>
    </row>
    <row r="18" spans="1:10" ht="12.75">
      <c r="A18" s="11"/>
      <c r="B18" s="16"/>
      <c r="C18" s="17"/>
      <c r="D18" s="18">
        <f t="shared" si="0"/>
        <v>0</v>
      </c>
      <c r="E18" s="6"/>
      <c r="F18" s="16"/>
      <c r="G18" s="16"/>
      <c r="H18" s="43"/>
      <c r="I18" s="43"/>
      <c r="J18" s="43"/>
    </row>
    <row r="19" spans="1:10" ht="12.75">
      <c r="A19" s="11"/>
      <c r="B19" s="12"/>
      <c r="C19" s="13"/>
      <c r="D19" s="14">
        <f t="shared" si="0"/>
        <v>0</v>
      </c>
      <c r="E19" s="15"/>
      <c r="F19" s="12"/>
      <c r="G19" s="12"/>
      <c r="H19" s="43"/>
      <c r="I19" s="43"/>
      <c r="J19" s="43"/>
    </row>
    <row r="20" spans="1:10" ht="12.75">
      <c r="A20" s="11"/>
      <c r="B20" s="16"/>
      <c r="C20" s="17"/>
      <c r="D20" s="18">
        <f t="shared" si="0"/>
        <v>0</v>
      </c>
      <c r="E20" s="6"/>
      <c r="F20" s="16"/>
      <c r="G20" s="16"/>
      <c r="H20" s="47"/>
      <c r="I20" s="47"/>
      <c r="J20" s="47"/>
    </row>
    <row r="21" spans="1:10" ht="12.75">
      <c r="A21" s="11"/>
      <c r="B21" s="12"/>
      <c r="C21" s="13"/>
      <c r="D21" s="14">
        <f t="shared" si="0"/>
        <v>0</v>
      </c>
      <c r="E21" s="15"/>
      <c r="F21" s="12"/>
      <c r="G21" s="12"/>
      <c r="H21" s="43"/>
      <c r="I21" s="43"/>
      <c r="J21" s="43"/>
    </row>
    <row r="22" spans="1:10" ht="12.75">
      <c r="A22" s="11"/>
      <c r="B22" s="16"/>
      <c r="C22" s="17"/>
      <c r="D22" s="18">
        <f t="shared" si="0"/>
        <v>0</v>
      </c>
      <c r="E22" s="6"/>
      <c r="F22" s="16"/>
      <c r="G22" s="16"/>
      <c r="H22" s="47"/>
      <c r="I22" s="47"/>
      <c r="J22" s="47"/>
    </row>
    <row r="23" spans="1:10" ht="12.75">
      <c r="A23" s="11"/>
      <c r="B23" s="12"/>
      <c r="C23" s="13"/>
      <c r="D23" s="14">
        <f t="shared" si="0"/>
        <v>0</v>
      </c>
      <c r="E23" s="15"/>
      <c r="F23" s="12"/>
      <c r="G23" s="12"/>
      <c r="H23" s="43"/>
      <c r="I23" s="43"/>
      <c r="J23" s="43"/>
    </row>
    <row r="24" spans="1:10" ht="12.75">
      <c r="A24" s="11"/>
      <c r="B24" s="16"/>
      <c r="C24" s="17"/>
      <c r="D24" s="18">
        <f t="shared" si="0"/>
        <v>0</v>
      </c>
      <c r="E24" s="6"/>
      <c r="F24" s="16"/>
      <c r="G24" s="16"/>
      <c r="H24" s="47"/>
      <c r="I24" s="47"/>
      <c r="J24" s="47"/>
    </row>
    <row r="25" spans="1:10" ht="12.75">
      <c r="A25" s="11"/>
      <c r="B25" s="12"/>
      <c r="C25" s="13"/>
      <c r="D25" s="14">
        <f t="shared" si="0"/>
        <v>0</v>
      </c>
      <c r="E25" s="15"/>
      <c r="F25" s="12"/>
      <c r="G25" s="12"/>
      <c r="H25" s="43"/>
      <c r="I25" s="43"/>
      <c r="J25" s="43"/>
    </row>
    <row r="26" spans="1:10" ht="12.75">
      <c r="A26" s="11"/>
      <c r="B26" s="16"/>
      <c r="C26" s="17"/>
      <c r="D26" s="18">
        <f t="shared" si="0"/>
        <v>0</v>
      </c>
      <c r="E26" s="6"/>
      <c r="F26" s="16"/>
      <c r="G26" s="16"/>
      <c r="H26" s="47"/>
      <c r="I26" s="47"/>
      <c r="J26" s="47"/>
    </row>
    <row r="27" spans="1:10" ht="12.75">
      <c r="A27" s="11"/>
      <c r="B27" s="12"/>
      <c r="C27" s="13"/>
      <c r="D27" s="14">
        <f t="shared" si="0"/>
        <v>0</v>
      </c>
      <c r="E27" s="15"/>
      <c r="F27" s="12"/>
      <c r="G27" s="12"/>
      <c r="H27" s="43"/>
      <c r="I27" s="43"/>
      <c r="J27" s="43"/>
    </row>
    <row r="28" spans="1:10" ht="12.75">
      <c r="A28" s="11"/>
      <c r="B28" s="16"/>
      <c r="C28" s="17"/>
      <c r="D28" s="18">
        <f t="shared" si="0"/>
        <v>0</v>
      </c>
      <c r="E28" s="6"/>
      <c r="F28" s="16"/>
      <c r="G28" s="16"/>
      <c r="H28" s="47"/>
      <c r="I28" s="47"/>
      <c r="J28" s="47"/>
    </row>
    <row r="29" spans="1:10" ht="12.75">
      <c r="A29" s="11"/>
      <c r="B29" s="12"/>
      <c r="C29" s="13"/>
      <c r="D29" s="14">
        <f t="shared" si="0"/>
        <v>0</v>
      </c>
      <c r="E29" s="15"/>
      <c r="F29" s="12"/>
      <c r="G29" s="12"/>
      <c r="H29" s="43"/>
      <c r="I29" s="43"/>
      <c r="J29" s="43"/>
    </row>
    <row r="30" spans="1:10" ht="12.75">
      <c r="A30" s="11"/>
      <c r="B30" s="16"/>
      <c r="C30" s="17"/>
      <c r="D30" s="18">
        <f t="shared" si="0"/>
        <v>0</v>
      </c>
      <c r="E30" s="6"/>
      <c r="F30" s="16"/>
      <c r="G30" s="16"/>
      <c r="H30" s="47"/>
      <c r="I30" s="47"/>
      <c r="J30" s="47"/>
    </row>
    <row r="31" spans="1:10" ht="12.75">
      <c r="A31" s="11"/>
      <c r="B31" s="12"/>
      <c r="C31" s="13"/>
      <c r="D31" s="14">
        <f t="shared" si="0"/>
        <v>0</v>
      </c>
      <c r="E31" s="15"/>
      <c r="F31" s="12"/>
      <c r="G31" s="12"/>
      <c r="H31" s="43"/>
      <c r="I31" s="43"/>
      <c r="J31" s="43"/>
    </row>
    <row r="32" spans="1:10" ht="13.5" thickBot="1">
      <c r="A32" s="19" t="s">
        <v>9</v>
      </c>
      <c r="B32" s="20">
        <f>SUM(B7:B31)</f>
        <v>0</v>
      </c>
      <c r="C32" s="19">
        <f>SUM(C7:C31)</f>
        <v>0</v>
      </c>
      <c r="D32" s="20">
        <f>SUM(D7:D31)</f>
        <v>0</v>
      </c>
      <c r="E32" s="20">
        <f>SUMIF(E7:E31,"x",D7:D31)</f>
        <v>0</v>
      </c>
      <c r="F32" s="20">
        <f>SUM(F7:F31)</f>
        <v>0</v>
      </c>
      <c r="G32" s="20">
        <f>SUM(G7:G31)</f>
        <v>0</v>
      </c>
      <c r="H32" s="4"/>
      <c r="I32" s="4"/>
      <c r="J32" s="4"/>
    </row>
    <row r="33" spans="1:10" ht="12.75">
      <c r="A33" s="66"/>
      <c r="B33" s="66"/>
      <c r="C33" s="66"/>
      <c r="D33" s="66"/>
      <c r="E33" s="66"/>
      <c r="F33" s="66"/>
      <c r="G33" s="66"/>
      <c r="H33" s="66"/>
      <c r="I33" s="66"/>
      <c r="J33" s="66"/>
    </row>
    <row r="34" spans="1:10" ht="12.75">
      <c r="A34" s="47"/>
      <c r="B34" s="47"/>
      <c r="C34" s="47"/>
      <c r="D34" s="47"/>
      <c r="E34" s="47"/>
      <c r="F34" s="47"/>
      <c r="G34" s="47"/>
      <c r="H34" s="47"/>
      <c r="I34" s="47"/>
      <c r="J34" s="47"/>
    </row>
    <row r="35" spans="1:10" ht="13.5" thickBot="1">
      <c r="A35" s="22" t="s">
        <v>10</v>
      </c>
      <c r="B35" s="65">
        <f>(Timeliste!B32+Timeliste!C32)*A4</f>
        <v>0</v>
      </c>
      <c r="C35" s="65"/>
      <c r="D35" s="65"/>
      <c r="E35" s="47"/>
      <c r="F35" s="23" t="s">
        <v>20</v>
      </c>
      <c r="G35" s="22"/>
      <c r="H35" s="24">
        <f>(B39-B38)*(1.413)+B38</f>
        <v>0</v>
      </c>
      <c r="I35" s="47"/>
      <c r="J35" s="47"/>
    </row>
    <row r="36" spans="1:10" ht="13.5" thickBot="1">
      <c r="A36" s="25" t="s">
        <v>11</v>
      </c>
      <c r="B36" s="49">
        <f>Timeliste!C32*E4</f>
        <v>0</v>
      </c>
      <c r="C36" s="49"/>
      <c r="D36" s="49"/>
      <c r="E36" s="47"/>
      <c r="F36" s="25" t="s">
        <v>15</v>
      </c>
      <c r="G36" s="25"/>
      <c r="H36" s="26">
        <f>H35*0.25</f>
        <v>0</v>
      </c>
      <c r="I36" s="47"/>
      <c r="J36" s="47"/>
    </row>
    <row r="37" spans="1:10" ht="13.5" thickBot="1">
      <c r="A37" s="27" t="s">
        <v>4</v>
      </c>
      <c r="B37" s="48">
        <f>Timeliste!E32*F4</f>
        <v>0</v>
      </c>
      <c r="C37" s="48"/>
      <c r="D37" s="48"/>
      <c r="E37" s="47"/>
      <c r="F37" s="25" t="s">
        <v>9</v>
      </c>
      <c r="G37" s="25"/>
      <c r="H37" s="26">
        <f>SUM(H35:H36)+B38</f>
        <v>0</v>
      </c>
      <c r="I37" s="47"/>
      <c r="J37" s="47"/>
    </row>
    <row r="38" spans="1:10" ht="13.5" thickBot="1">
      <c r="A38" s="27" t="s">
        <v>12</v>
      </c>
      <c r="B38" s="48">
        <f>(Timeliste!F32+G32)*G4</f>
        <v>0</v>
      </c>
      <c r="C38" s="48"/>
      <c r="D38" s="48"/>
      <c r="E38" s="47"/>
      <c r="F38" s="47"/>
      <c r="G38" s="47"/>
      <c r="H38" s="47"/>
      <c r="I38" s="47"/>
      <c r="J38" s="47"/>
    </row>
    <row r="39" spans="1:10" ht="13.5" thickBot="1">
      <c r="A39" s="25" t="s">
        <v>9</v>
      </c>
      <c r="B39" s="49">
        <f>SUM(B35:B38)</f>
        <v>0</v>
      </c>
      <c r="C39" s="49"/>
      <c r="D39" s="49"/>
      <c r="E39" s="47"/>
      <c r="F39" s="47"/>
      <c r="G39" s="47"/>
      <c r="H39" s="47"/>
      <c r="I39" s="47"/>
      <c r="J39" s="47"/>
    </row>
    <row r="40" spans="1:10" ht="13.5" thickBot="1">
      <c r="A40" s="30"/>
      <c r="B40" s="31"/>
      <c r="C40" s="31"/>
      <c r="D40" s="31"/>
      <c r="E40" s="28"/>
      <c r="F40" s="28"/>
      <c r="G40" s="28"/>
      <c r="H40" s="28"/>
      <c r="I40" s="28"/>
      <c r="J40" s="28"/>
    </row>
    <row r="41" spans="1:10" ht="13.5" thickBot="1">
      <c r="A41" s="30"/>
      <c r="B41" s="31"/>
      <c r="C41" s="31"/>
      <c r="D41" s="31"/>
      <c r="E41" s="28"/>
      <c r="F41" s="32" t="s">
        <v>24</v>
      </c>
      <c r="G41" s="28"/>
      <c r="H41" s="33"/>
      <c r="I41" s="28"/>
      <c r="J41" s="28"/>
    </row>
    <row r="42" spans="1:10" ht="12.75">
      <c r="A42" s="21"/>
      <c r="B42" s="21"/>
      <c r="C42" s="21"/>
      <c r="D42" s="21"/>
      <c r="E42" s="21"/>
      <c r="F42" s="21" t="s">
        <v>25</v>
      </c>
      <c r="G42" s="21"/>
      <c r="H42" s="21"/>
      <c r="I42" s="21"/>
      <c r="J42" s="21"/>
    </row>
    <row r="43" spans="1:10" ht="12.75">
      <c r="A43" s="44"/>
      <c r="B43" s="45"/>
      <c r="C43" s="21"/>
      <c r="D43" s="21"/>
      <c r="E43" s="21"/>
      <c r="F43" s="21"/>
      <c r="G43" s="21"/>
      <c r="H43" s="21"/>
      <c r="I43" s="21"/>
      <c r="J43" s="21"/>
    </row>
    <row r="44" spans="1:10" ht="15">
      <c r="A44" s="46">
        <f>H37-H41</f>
        <v>0</v>
      </c>
      <c r="B44" s="46"/>
      <c r="C44" s="46"/>
      <c r="D44" s="63" t="s">
        <v>26</v>
      </c>
      <c r="E44" s="63"/>
      <c r="F44" s="63"/>
      <c r="G44" s="63"/>
      <c r="H44" s="63"/>
      <c r="I44" s="63"/>
      <c r="J44" s="63"/>
    </row>
    <row r="45" spans="1:10" ht="12.75">
      <c r="A45" s="21"/>
      <c r="B45" s="47"/>
      <c r="C45" s="47"/>
      <c r="D45" s="47"/>
      <c r="E45" s="47"/>
      <c r="F45" s="21"/>
      <c r="G45" s="21"/>
      <c r="H45" s="21"/>
      <c r="I45" s="21"/>
      <c r="J45" s="21"/>
    </row>
    <row r="46" spans="1:10" ht="12.75">
      <c r="A46" s="21" t="s">
        <v>23</v>
      </c>
      <c r="B46" s="64"/>
      <c r="C46" s="64"/>
      <c r="D46" s="64"/>
      <c r="E46" s="64"/>
      <c r="F46" s="21"/>
      <c r="G46" s="21"/>
      <c r="H46" s="21"/>
      <c r="I46" s="21"/>
      <c r="J46" s="21"/>
    </row>
    <row r="47" spans="1:10" ht="12.75">
      <c r="A47" s="21"/>
      <c r="B47" s="21"/>
      <c r="C47" s="21"/>
      <c r="D47" s="21"/>
      <c r="E47" s="21"/>
      <c r="F47" s="21"/>
      <c r="G47" s="21"/>
      <c r="H47" s="21"/>
      <c r="I47" s="21"/>
      <c r="J47" s="21"/>
    </row>
  </sheetData>
  <sheetProtection password="CB4F" objects="1" scenarios="1"/>
  <mergeCells count="48">
    <mergeCell ref="A33:J34"/>
    <mergeCell ref="E35:E39"/>
    <mergeCell ref="F38:J39"/>
    <mergeCell ref="I35:J37"/>
    <mergeCell ref="B36:D36"/>
    <mergeCell ref="B45:E45"/>
    <mergeCell ref="D44:J44"/>
    <mergeCell ref="B46:E46"/>
    <mergeCell ref="B35:D35"/>
    <mergeCell ref="H11:J11"/>
    <mergeCell ref="H12:J12"/>
    <mergeCell ref="H13:J13"/>
    <mergeCell ref="H6:J6"/>
    <mergeCell ref="H7:J7"/>
    <mergeCell ref="H8:J8"/>
    <mergeCell ref="H9:J9"/>
    <mergeCell ref="H10:J10"/>
    <mergeCell ref="H14:J14"/>
    <mergeCell ref="H15:J15"/>
    <mergeCell ref="H16:J16"/>
    <mergeCell ref="H17:J17"/>
    <mergeCell ref="H18:J18"/>
    <mergeCell ref="H25:J25"/>
    <mergeCell ref="H26:J26"/>
    <mergeCell ref="H19:J19"/>
    <mergeCell ref="H20:J20"/>
    <mergeCell ref="H21:J21"/>
    <mergeCell ref="H22:J22"/>
    <mergeCell ref="H23:J23"/>
    <mergeCell ref="H24:J24"/>
    <mergeCell ref="H1:J1"/>
    <mergeCell ref="G2:J2"/>
    <mergeCell ref="H5:J5"/>
    <mergeCell ref="C2:F2"/>
    <mergeCell ref="C1:G1"/>
    <mergeCell ref="F5:G5"/>
    <mergeCell ref="B5:D5"/>
    <mergeCell ref="H3:J4"/>
    <mergeCell ref="H31:J31"/>
    <mergeCell ref="A43:B43"/>
    <mergeCell ref="A44:C44"/>
    <mergeCell ref="H27:J27"/>
    <mergeCell ref="H28:J28"/>
    <mergeCell ref="H29:J29"/>
    <mergeCell ref="H30:J30"/>
    <mergeCell ref="B37:D37"/>
    <mergeCell ref="B38:D38"/>
    <mergeCell ref="B39:D39"/>
  </mergeCells>
  <printOptions/>
  <pageMargins left="0.75" right="0.75" top="1" bottom="1" header="0.5" footer="0.5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Gjøvik Avløserlag og Maskinri</dc:creator>
  <cp:keywords/>
  <dc:description/>
  <cp:lastModifiedBy>Kontor</cp:lastModifiedBy>
  <cp:lastPrinted>2006-11-24T11:00:36Z</cp:lastPrinted>
  <dcterms:created xsi:type="dcterms:W3CDTF">2001-11-09T11:22:27Z</dcterms:created>
  <dcterms:modified xsi:type="dcterms:W3CDTF">2012-03-23T09:17:58Z</dcterms:modified>
  <cp:category/>
  <cp:version/>
  <cp:contentType/>
  <cp:contentStatus/>
</cp:coreProperties>
</file>